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67221A7A-0ADB-413B-BCEA-D4F2FE63F574}" xr6:coauthVersionLast="47" xr6:coauthVersionMax="47" xr10:uidLastSave="{00000000-0000-0000-0000-000000000000}"/>
  <bookViews>
    <workbookView xWindow="-120" yWindow="-16320" windowWidth="29040" windowHeight="15840" xr2:uid="{64D5568A-AF5B-5B4C-91BF-F1A18DB2932E}"/>
  </bookViews>
  <sheets>
    <sheet name="DTSU&amp;GX株主名簿" sheetId="5" r:id="rId1"/>
    <sheet name="DTSU&amp;GX株主名簿 （記載例）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5" l="1"/>
  <c r="H14" i="5" s="1"/>
  <c r="H13" i="5"/>
  <c r="H12" i="5"/>
  <c r="H11" i="5"/>
  <c r="H10" i="5"/>
  <c r="H9" i="5"/>
  <c r="H8" i="5"/>
  <c r="H7" i="5"/>
  <c r="H6" i="5"/>
  <c r="H5" i="5"/>
  <c r="H4" i="5"/>
  <c r="H3" i="5"/>
  <c r="H14" i="4"/>
  <c r="G14" i="4"/>
  <c r="H3" i="4" l="1"/>
  <c r="H4" i="4"/>
  <c r="H5" i="4"/>
  <c r="H6" i="4"/>
  <c r="H7" i="4"/>
  <c r="H8" i="4"/>
  <c r="H9" i="4"/>
  <c r="H10" i="4"/>
  <c r="H11" i="4"/>
  <c r="H12" i="4"/>
  <c r="H13" i="4"/>
</calcChain>
</file>

<file path=xl/sharedStrings.xml><?xml version="1.0" encoding="utf-8"?>
<sst xmlns="http://schemas.openxmlformats.org/spreadsheetml/2006/main" count="86" uniqueCount="47">
  <si>
    <t>属性</t>
    <rPh sb="0" eb="2">
      <t>ゾクセイ</t>
    </rPh>
    <phoneticPr fontId="1"/>
  </si>
  <si>
    <t>VC</t>
    <phoneticPr fontId="1"/>
  </si>
  <si>
    <t>合計</t>
    <rPh sb="0" eb="2">
      <t>ゴウケイ</t>
    </rPh>
    <phoneticPr fontId="1"/>
  </si>
  <si>
    <t>順位</t>
    <rPh sb="0" eb="2">
      <t>ジュn</t>
    </rPh>
    <phoneticPr fontId="1"/>
  </si>
  <si>
    <t>株主名</t>
    <rPh sb="0" eb="2">
      <t>カブヌセィ</t>
    </rPh>
    <rPh sb="2" eb="3">
      <t xml:space="preserve">メイ </t>
    </rPh>
    <phoneticPr fontId="1"/>
  </si>
  <si>
    <t>株式種類</t>
    <rPh sb="0" eb="2">
      <t>カブシキ</t>
    </rPh>
    <rPh sb="2" eb="4">
      <t>シュルイ</t>
    </rPh>
    <phoneticPr fontId="1"/>
  </si>
  <si>
    <t>事業会社</t>
    <rPh sb="0" eb="4">
      <t>ジギョウ</t>
    </rPh>
    <phoneticPr fontId="1"/>
  </si>
  <si>
    <t>外部協力者</t>
    <rPh sb="0" eb="5">
      <t>ガイブ</t>
    </rPh>
    <phoneticPr fontId="1"/>
  </si>
  <si>
    <t>CVC</t>
    <phoneticPr fontId="1"/>
  </si>
  <si>
    <t>普通株式</t>
    <phoneticPr fontId="1"/>
  </si>
  <si>
    <t>A種優先株式</t>
    <phoneticPr fontId="1"/>
  </si>
  <si>
    <t>B種優先株式</t>
    <phoneticPr fontId="1"/>
  </si>
  <si>
    <t>取得日</t>
    <rPh sb="0" eb="2">
      <t>シュトク</t>
    </rPh>
    <rPh sb="2" eb="3">
      <t>h</t>
    </rPh>
    <phoneticPr fontId="1"/>
  </si>
  <si>
    <t>●● ●●</t>
    <phoneticPr fontId="1"/>
  </si>
  <si>
    <t>●●株式会社</t>
    <phoneticPr fontId="1"/>
  </si>
  <si>
    <t>リード投資家</t>
    <rPh sb="3" eb="5">
      <t xml:space="preserve">トウシ </t>
    </rPh>
    <rPh sb="5" eb="6">
      <t xml:space="preserve">イエ </t>
    </rPh>
    <phoneticPr fontId="1"/>
  </si>
  <si>
    <t>個人投資家</t>
    <rPh sb="0" eb="2">
      <t xml:space="preserve">コジン </t>
    </rPh>
    <rPh sb="2" eb="4">
      <t xml:space="preserve">トウシ </t>
    </rPh>
    <rPh sb="4" eb="5">
      <t xml:space="preserve">イエ </t>
    </rPh>
    <phoneticPr fontId="1"/>
  </si>
  <si>
    <t>上場企業●社の創業者
エンジェル投資家
投資歴●年、投資実績●社</t>
    <rPh sb="0" eb="2">
      <t xml:space="preserve">ジョウジョウ </t>
    </rPh>
    <rPh sb="2" eb="4">
      <t xml:space="preserve">キギョウ </t>
    </rPh>
    <rPh sb="5" eb="6">
      <t xml:space="preserve">シャ </t>
    </rPh>
    <rPh sb="7" eb="10">
      <t xml:space="preserve">ソウギョウシャ </t>
    </rPh>
    <rPh sb="16" eb="18">
      <t xml:space="preserve">トウシ </t>
    </rPh>
    <rPh sb="18" eb="19">
      <t xml:space="preserve">イエ </t>
    </rPh>
    <rPh sb="19" eb="20">
      <t xml:space="preserve">トウシ </t>
    </rPh>
    <rPh sb="20" eb="21">
      <t xml:space="preserve">レキ </t>
    </rPh>
    <rPh sb="22" eb="23">
      <t xml:space="preserve">ネン </t>
    </rPh>
    <rPh sb="24" eb="26">
      <t xml:space="preserve">トウシ </t>
    </rPh>
    <rPh sb="26" eb="28">
      <t xml:space="preserve">ジッセキ </t>
    </rPh>
    <rPh sb="29" eb="30">
      <t xml:space="preserve">シャ </t>
    </rPh>
    <phoneticPr fontId="1"/>
  </si>
  <si>
    <t>社員</t>
    <rPh sb="0" eb="2">
      <t xml:space="preserve">シャイン </t>
    </rPh>
    <phoneticPr fontId="1"/>
  </si>
  <si>
    <t>親族</t>
    <rPh sb="0" eb="2">
      <t xml:space="preserve">シンゾク </t>
    </rPh>
    <phoneticPr fontId="1"/>
  </si>
  <si>
    <t>代表取締役</t>
    <rPh sb="0" eb="2">
      <t xml:space="preserve">ダイヒョウ </t>
    </rPh>
    <rPh sb="2" eb="5">
      <t xml:space="preserve">トリシマリヤク </t>
    </rPh>
    <phoneticPr fontId="1"/>
  </si>
  <si>
    <t>業務提携先</t>
    <rPh sb="0" eb="4">
      <t xml:space="preserve">ギョウムテイケイ </t>
    </rPh>
    <rPh sb="4" eb="5">
      <t xml:space="preserve">サキ </t>
    </rPh>
    <phoneticPr fontId="1"/>
  </si>
  <si>
    <t>取引先</t>
    <rPh sb="0" eb="2">
      <t xml:space="preserve">トリヒキ </t>
    </rPh>
    <rPh sb="2" eb="3">
      <t xml:space="preserve">カイハツサキ </t>
    </rPh>
    <phoneticPr fontId="1"/>
  </si>
  <si>
    <t>代表取締役の父</t>
    <rPh sb="0" eb="2">
      <t xml:space="preserve">ダイヒョウ </t>
    </rPh>
    <rPh sb="2" eb="5">
      <t xml:space="preserve">トリシマリヤク </t>
    </rPh>
    <rPh sb="6" eb="7">
      <t xml:space="preserve">チチ </t>
    </rPh>
    <phoneticPr fontId="1"/>
  </si>
  <si>
    <t>C種優先株式</t>
    <phoneticPr fontId="1"/>
  </si>
  <si>
    <t>●年●月●日</t>
    <rPh sb="1" eb="2">
      <t xml:space="preserve">ネン </t>
    </rPh>
    <rPh sb="3" eb="4">
      <t xml:space="preserve">ツキ </t>
    </rPh>
    <rPh sb="5" eb="6">
      <t xml:space="preserve">ヒ </t>
    </rPh>
    <phoneticPr fontId="1"/>
  </si>
  <si>
    <t>株主の詳細説明</t>
    <rPh sb="0" eb="2">
      <t xml:space="preserve">カブヌシ </t>
    </rPh>
    <rPh sb="3" eb="5">
      <t xml:space="preserve">ショウサイ </t>
    </rPh>
    <rPh sb="5" eb="7">
      <t xml:space="preserve">セツメイ </t>
    </rPh>
    <phoneticPr fontId="1"/>
  </si>
  <si>
    <t>●●投資事業有限責任組合
無限責任組合員 ●●株式会社</t>
    <phoneticPr fontId="1"/>
  </si>
  <si>
    <t>営業担当</t>
    <rPh sb="0" eb="2">
      <t xml:space="preserve">エイギョウ </t>
    </rPh>
    <rPh sb="2" eb="4">
      <t xml:space="preserve">タントウ </t>
    </rPh>
    <phoneticPr fontId="1"/>
  </si>
  <si>
    <t>CTO</t>
    <phoneticPr fontId="1"/>
  </si>
  <si>
    <t>CFO</t>
    <phoneticPr fontId="1"/>
  </si>
  <si>
    <t>取締役</t>
    <rPh sb="0" eb="3">
      <t xml:space="preserve">トリシマリヤク </t>
    </rPh>
    <phoneticPr fontId="1"/>
  </si>
  <si>
    <t>創業者</t>
    <rPh sb="0" eb="3">
      <t xml:space="preserve">ソウギョウシャ </t>
    </rPh>
    <phoneticPr fontId="1"/>
  </si>
  <si>
    <t>当社アドバイザー
元●●社 キャピタリスト
IPO支援実績●社</t>
    <rPh sb="0" eb="2">
      <t xml:space="preserve">トウシャ </t>
    </rPh>
    <rPh sb="9" eb="10">
      <t xml:space="preserve">モト </t>
    </rPh>
    <rPh sb="12" eb="13">
      <t xml:space="preserve">シャ </t>
    </rPh>
    <rPh sb="24" eb="28">
      <t xml:space="preserve">シエンジッセキ </t>
    </rPh>
    <phoneticPr fontId="1"/>
  </si>
  <si>
    <t>NEDO株式会社　 株主名簿</t>
    <rPh sb="4" eb="8">
      <t>カブシキカイシャ</t>
    </rPh>
    <rPh sb="10" eb="12">
      <t>カブヌセィ</t>
    </rPh>
    <rPh sb="12" eb="14">
      <t>メイボ</t>
    </rPh>
    <phoneticPr fontId="1"/>
  </si>
  <si>
    <t>株式数</t>
    <rPh sb="0" eb="3">
      <t>カブシキ</t>
    </rPh>
    <phoneticPr fontId="1"/>
  </si>
  <si>
    <t>株式シェア(%)</t>
    <rPh sb="0" eb="2">
      <t>カブシキ</t>
    </rPh>
    <phoneticPr fontId="1"/>
  </si>
  <si>
    <t>202●年●月●日</t>
    <rPh sb="4" eb="5">
      <t>ネン</t>
    </rPh>
    <rPh sb="6" eb="7">
      <t>ツキ</t>
    </rPh>
    <rPh sb="8" eb="9">
      <t>ニチ</t>
    </rPh>
    <phoneticPr fontId="1"/>
  </si>
  <si>
    <t>●●●●株式会社</t>
    <rPh sb="4" eb="8">
      <t>カブシキカイシャ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</si>
  <si>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</si>
  <si>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</si>
  <si>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上記は当会社の株主名簿の原本に相違ありません。</t>
    <rPh sb="0" eb="2">
      <t>ジョウキ</t>
    </rPh>
    <rPh sb="3" eb="4">
      <t>トウ</t>
    </rPh>
    <rPh sb="4" eb="6">
      <t>カイシャ</t>
    </rPh>
    <rPh sb="7" eb="9">
      <t>カブヌシ</t>
    </rPh>
    <rPh sb="9" eb="11">
      <t>メイボ</t>
    </rPh>
    <rPh sb="12" eb="14">
      <t>ゲンポン</t>
    </rPh>
    <rPh sb="15" eb="17">
      <t>ソウイ</t>
    </rPh>
    <phoneticPr fontId="1"/>
  </si>
  <si>
    <t>●●●●株式会社　 株主名簿</t>
    <rPh sb="4" eb="8">
      <t>カブシキカイシャ</t>
    </rPh>
    <rPh sb="10" eb="12">
      <t>カブヌセィ</t>
    </rPh>
    <rPh sb="12" eb="14">
      <t>メイボ</t>
    </rPh>
    <phoneticPr fontId="1"/>
  </si>
  <si>
    <t>NEDO株式会社</t>
    <rPh sb="4" eb="8">
      <t>カブシキカイシャ</t>
    </rPh>
    <phoneticPr fontId="1"/>
  </si>
  <si>
    <t>20240329版</t>
    <rPh sb="8" eb="9">
      <t>バン</t>
    </rPh>
    <phoneticPr fontId="1"/>
  </si>
  <si>
    <t>役職 代表取締役</t>
    <rPh sb="0" eb="2">
      <t>ヤクショク</t>
    </rPh>
    <rPh sb="3" eb="5">
      <t>ダイヒョウ</t>
    </rPh>
    <rPh sb="5" eb="8">
      <t>トリシマリヤク</t>
    </rPh>
    <phoneticPr fontId="1"/>
  </si>
  <si>
    <t>氏名　根戸　花子</t>
    <rPh sb="0" eb="2">
      <t>シメイ</t>
    </rPh>
    <rPh sb="3" eb="5">
      <t>ネド</t>
    </rPh>
    <rPh sb="6" eb="8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</si>
</sst>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/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14" fontId="4" fillId="2" borderId="1" xfId="0" applyNumberFormat="1" applyFont="1" applyFill="1" applyBorder="1" applyAlignment="1">
      <alignment horizontal="left" vertical="center" shrinkToFit="1"/>
    </xf>
    <xf numFmtId="38" fontId="4" fillId="0" borderId="1" xfId="1" applyFont="1" applyBorder="1" applyAlignment="1">
      <alignment vertical="center" shrinkToFit="1"/>
    </xf>
    <xf numFmtId="10" fontId="4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wrapText="1" shrinkToFit="1"/>
    </xf>
    <xf numFmtId="0" fontId="4" fillId="0" borderId="0" xfId="0" applyFont="1" applyAlignment="1">
      <alignment vertical="center" shrinkToFit="1"/>
    </xf>
  </cellXfs>
  <cellStyles count="4">
    <cellStyle name="桁区切り" xfId="1" builtinId="6"/>
    <cellStyle name="標準" xfId="0" builtinId="0"/>
    <cellStyle name="標準 2" xfId="2" xr:uid="{BF1894C7-73C8-6341-AE81-FF122B9E8D4A}"/>
    <cellStyle name="標準 3" xfId="3" xr:uid="{7EE1CB7B-4A09-E34E-BA7F-FDB267D7EF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7FD47-7C94-4C42-9204-88AAF5332316}">
  <dimension ref="A1:H21"/>
  <sheetViews>
    <sheetView tabSelected="1" view="pageBreakPreview" zoomScaleNormal="100" zoomScaleSheetLayoutView="100" workbookViewId="0">
      <selection activeCell="H9" sqref="H9"/>
    </sheetView>
  </sheetViews>
  <sheetFormatPr defaultColWidth="11.5546875" defaultRowHeight="14.25" x14ac:dyDescent="0.4"/>
  <cols>
    <col min="1" max="1" width="6.109375" style="1" customWidth="1"/>
    <col min="2" max="2" width="41.33203125" style="1" customWidth="1"/>
    <col min="3" max="3" width="20.109375" style="1" customWidth="1"/>
    <col min="4" max="4" width="26.88671875" style="1" customWidth="1"/>
    <col min="5" max="5" width="13.33203125" style="1" customWidth="1"/>
    <col min="6" max="6" width="15" style="1" customWidth="1"/>
    <col min="7" max="7" width="12.44140625" style="1" customWidth="1"/>
    <col min="8" max="8" width="13.44140625" style="1" customWidth="1"/>
    <col min="9" max="16384" width="11.5546875" style="1"/>
  </cols>
  <sheetData>
    <row r="1" spans="1:8" x14ac:dyDescent="0.4">
      <c r="A1" s="1" t="s">
        <v>42</v>
      </c>
      <c r="D1" s="2"/>
    </row>
    <row r="2" spans="1:8" x14ac:dyDescent="0.4">
      <c r="A2" s="3" t="s">
        <v>3</v>
      </c>
      <c r="B2" s="3" t="s">
        <v>4</v>
      </c>
      <c r="C2" s="3" t="s">
        <v>0</v>
      </c>
      <c r="D2" s="3" t="s">
        <v>26</v>
      </c>
      <c r="E2" s="3" t="s">
        <v>5</v>
      </c>
      <c r="F2" s="3" t="s">
        <v>12</v>
      </c>
      <c r="G2" s="3" t="s">
        <v>35</v>
      </c>
      <c r="H2" s="3" t="s">
        <v>36</v>
      </c>
    </row>
    <row r="3" spans="1:8" x14ac:dyDescent="0.4">
      <c r="A3" s="3">
        <v>1</v>
      </c>
      <c r="B3" s="4"/>
      <c r="C3" s="4"/>
      <c r="D3" s="4"/>
      <c r="E3" s="4"/>
      <c r="F3" s="5"/>
      <c r="G3" s="6"/>
      <c r="H3" s="7" t="e">
        <f t="shared" ref="H3:H13" si="0">G3/$G$14</f>
        <v>#DIV/0!</v>
      </c>
    </row>
    <row r="4" spans="1:8" x14ac:dyDescent="0.4">
      <c r="A4" s="3">
        <v>2</v>
      </c>
      <c r="B4" s="4"/>
      <c r="C4" s="4"/>
      <c r="D4" s="4"/>
      <c r="E4" s="4"/>
      <c r="F4" s="5"/>
      <c r="G4" s="6"/>
      <c r="H4" s="7" t="e">
        <f t="shared" si="0"/>
        <v>#DIV/0!</v>
      </c>
    </row>
    <row r="5" spans="1:8" x14ac:dyDescent="0.4">
      <c r="A5" s="3">
        <v>3</v>
      </c>
      <c r="B5" s="8"/>
      <c r="C5" s="4"/>
      <c r="D5" s="4"/>
      <c r="E5" s="4"/>
      <c r="F5" s="5"/>
      <c r="G5" s="6"/>
      <c r="H5" s="7" t="e">
        <f t="shared" si="0"/>
        <v>#DIV/0!</v>
      </c>
    </row>
    <row r="6" spans="1:8" x14ac:dyDescent="0.4">
      <c r="A6" s="3">
        <v>4</v>
      </c>
      <c r="B6" s="4"/>
      <c r="C6" s="4"/>
      <c r="D6" s="4"/>
      <c r="E6" s="4"/>
      <c r="F6" s="5"/>
      <c r="G6" s="6"/>
      <c r="H6" s="7" t="e">
        <f t="shared" si="0"/>
        <v>#DIV/0!</v>
      </c>
    </row>
    <row r="7" spans="1:8" x14ac:dyDescent="0.4">
      <c r="A7" s="3">
        <v>5</v>
      </c>
      <c r="B7" s="4"/>
      <c r="C7" s="4"/>
      <c r="D7" s="4"/>
      <c r="E7" s="4"/>
      <c r="F7" s="5"/>
      <c r="G7" s="6"/>
      <c r="H7" s="7" t="e">
        <f t="shared" si="0"/>
        <v>#DIV/0!</v>
      </c>
    </row>
    <row r="8" spans="1:8" x14ac:dyDescent="0.4">
      <c r="A8" s="3">
        <v>6</v>
      </c>
      <c r="B8" s="4"/>
      <c r="C8" s="4"/>
      <c r="D8" s="4"/>
      <c r="E8" s="4"/>
      <c r="F8" s="5"/>
      <c r="G8" s="6"/>
      <c r="H8" s="7" t="e">
        <f t="shared" si="0"/>
        <v>#DIV/0!</v>
      </c>
    </row>
    <row r="9" spans="1:8" x14ac:dyDescent="0.4">
      <c r="A9" s="3">
        <v>7</v>
      </c>
      <c r="B9" s="4"/>
      <c r="C9" s="4"/>
      <c r="D9" s="4"/>
      <c r="E9" s="4"/>
      <c r="F9" s="5"/>
      <c r="G9" s="6"/>
      <c r="H9" s="7" t="e">
        <f t="shared" si="0"/>
        <v>#DIV/0!</v>
      </c>
    </row>
    <row r="10" spans="1:8" x14ac:dyDescent="0.4">
      <c r="A10" s="3">
        <v>8</v>
      </c>
      <c r="B10" s="8"/>
      <c r="C10" s="4"/>
      <c r="D10" s="4"/>
      <c r="E10" s="4"/>
      <c r="F10" s="5"/>
      <c r="G10" s="6"/>
      <c r="H10" s="7" t="e">
        <f t="shared" si="0"/>
        <v>#DIV/0!</v>
      </c>
    </row>
    <row r="11" spans="1:8" x14ac:dyDescent="0.4">
      <c r="A11" s="3">
        <v>9</v>
      </c>
      <c r="B11" s="4"/>
      <c r="C11" s="4"/>
      <c r="D11" s="8"/>
      <c r="E11" s="4"/>
      <c r="F11" s="5"/>
      <c r="G11" s="6"/>
      <c r="H11" s="7" t="e">
        <f t="shared" si="0"/>
        <v>#DIV/0!</v>
      </c>
    </row>
    <row r="12" spans="1:8" x14ac:dyDescent="0.4">
      <c r="A12" s="3">
        <v>10</v>
      </c>
      <c r="B12" s="4"/>
      <c r="C12" s="4"/>
      <c r="D12" s="4"/>
      <c r="E12" s="4"/>
      <c r="F12" s="5"/>
      <c r="G12" s="6"/>
      <c r="H12" s="7" t="e">
        <f t="shared" si="0"/>
        <v>#DIV/0!</v>
      </c>
    </row>
    <row r="13" spans="1:8" x14ac:dyDescent="0.4">
      <c r="A13" s="3">
        <v>11</v>
      </c>
      <c r="B13" s="4"/>
      <c r="C13" s="4"/>
      <c r="D13" s="8"/>
      <c r="E13" s="4"/>
      <c r="F13" s="5"/>
      <c r="G13" s="6"/>
      <c r="H13" s="7" t="e">
        <f t="shared" si="0"/>
        <v>#DIV/0!</v>
      </c>
    </row>
    <row r="14" spans="1:8" x14ac:dyDescent="0.4">
      <c r="A14" s="4" t="s">
        <v>2</v>
      </c>
      <c r="B14" s="4"/>
      <c r="C14" s="4"/>
      <c r="D14" s="4"/>
      <c r="E14" s="4"/>
      <c r="F14" s="5"/>
      <c r="G14" s="6">
        <f>SUM(G3:G13)</f>
        <v>0</v>
      </c>
      <c r="H14" s="7" t="e">
        <f>G14/$G$14</f>
        <v>#DIV/0!</v>
      </c>
    </row>
    <row r="16" spans="1:8" x14ac:dyDescent="0.4">
      <c r="B16" s="9" t="s">
        <v>41</v>
      </c>
    </row>
    <row r="18" spans="2:8" x14ac:dyDescent="0.4">
      <c r="B18" s="1" t="s">
        <v>37</v>
      </c>
    </row>
    <row r="19" spans="2:8" x14ac:dyDescent="0.4">
      <c r="B19" s="1" t="s">
        <v>38</v>
      </c>
    </row>
    <row r="20" spans="2:8" x14ac:dyDescent="0.4">
      <c r="B20" s="1" t="s">
        <v>39</v>
      </c>
    </row>
    <row r="21" spans="2:8" x14ac:dyDescent="0.4">
      <c r="B21" s="1" t="s">
        <v>40</v>
      </c>
      <c r="H21" s="1" t="s">
        <v>44</v>
      </c>
    </row>
  </sheetData>
  <phoneticPr fontId="1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AE2D-8A52-4E14-8F66-1FCC67D0B8AF}">
  <dimension ref="A1:H21"/>
  <sheetViews>
    <sheetView view="pageBreakPreview" zoomScaleNormal="100" zoomScaleSheetLayoutView="100" workbookViewId="0">
      <selection activeCell="H17" sqref="H17"/>
    </sheetView>
  </sheetViews>
  <sheetFormatPr defaultColWidth="11.5546875" defaultRowHeight="19.5" x14ac:dyDescent="0.4"/>
  <cols>
    <col min="1" max="1" width="6.109375" customWidth="1"/>
    <col min="2" max="2" width="41.33203125" customWidth="1"/>
    <col min="3" max="3" width="20.109375" customWidth="1"/>
    <col min="4" max="4" width="26.88671875" customWidth="1"/>
    <col min="5" max="5" width="13.33203125" customWidth="1"/>
    <col min="6" max="6" width="15" customWidth="1"/>
    <col min="7" max="7" width="12.44140625" customWidth="1"/>
    <col min="8" max="8" width="13.44140625" customWidth="1"/>
  </cols>
  <sheetData>
    <row r="1" spans="1:8" x14ac:dyDescent="0.4">
      <c r="A1" s="1" t="s">
        <v>34</v>
      </c>
      <c r="B1" s="1"/>
      <c r="C1" s="1"/>
      <c r="D1" s="2"/>
      <c r="E1" s="1"/>
      <c r="F1" s="1"/>
      <c r="G1" s="1"/>
      <c r="H1" s="1"/>
    </row>
    <row r="2" spans="1:8" x14ac:dyDescent="0.4">
      <c r="A2" s="3" t="s">
        <v>3</v>
      </c>
      <c r="B2" s="3" t="s">
        <v>4</v>
      </c>
      <c r="C2" s="3" t="s">
        <v>0</v>
      </c>
      <c r="D2" s="3" t="s">
        <v>26</v>
      </c>
      <c r="E2" s="3" t="s">
        <v>5</v>
      </c>
      <c r="F2" s="3" t="s">
        <v>12</v>
      </c>
      <c r="G2" s="3" t="s">
        <v>35</v>
      </c>
      <c r="H2" s="3" t="s">
        <v>36</v>
      </c>
    </row>
    <row r="3" spans="1:8" x14ac:dyDescent="0.4">
      <c r="A3" s="3">
        <v>1</v>
      </c>
      <c r="B3" s="4" t="s">
        <v>13</v>
      </c>
      <c r="C3" s="4" t="s">
        <v>20</v>
      </c>
      <c r="D3" s="4" t="s">
        <v>32</v>
      </c>
      <c r="E3" s="4" t="s">
        <v>9</v>
      </c>
      <c r="F3" s="5" t="s">
        <v>25</v>
      </c>
      <c r="G3" s="6">
        <v>3000</v>
      </c>
      <c r="H3" s="7">
        <f t="shared" ref="H3:H13" si="0">G3/$G$14</f>
        <v>0.5</v>
      </c>
    </row>
    <row r="4" spans="1:8" x14ac:dyDescent="0.4">
      <c r="A4" s="3">
        <v>2</v>
      </c>
      <c r="B4" s="4" t="s">
        <v>13</v>
      </c>
      <c r="C4" s="4" t="s">
        <v>19</v>
      </c>
      <c r="D4" s="4" t="s">
        <v>23</v>
      </c>
      <c r="E4" s="4" t="s">
        <v>9</v>
      </c>
      <c r="F4" s="5" t="s">
        <v>25</v>
      </c>
      <c r="G4" s="6">
        <v>1000</v>
      </c>
      <c r="H4" s="7">
        <f t="shared" si="0"/>
        <v>0.16666666666666666</v>
      </c>
    </row>
    <row r="5" spans="1:8" ht="28.5" x14ac:dyDescent="0.4">
      <c r="A5" s="3">
        <v>3</v>
      </c>
      <c r="B5" s="8" t="s">
        <v>27</v>
      </c>
      <c r="C5" s="4" t="s">
        <v>1</v>
      </c>
      <c r="D5" s="4" t="s">
        <v>15</v>
      </c>
      <c r="E5" s="4" t="s">
        <v>10</v>
      </c>
      <c r="F5" s="5" t="s">
        <v>25</v>
      </c>
      <c r="G5" s="6">
        <v>500</v>
      </c>
      <c r="H5" s="7">
        <f t="shared" si="0"/>
        <v>8.3333333333333329E-2</v>
      </c>
    </row>
    <row r="6" spans="1:8" x14ac:dyDescent="0.4">
      <c r="A6" s="3">
        <v>4</v>
      </c>
      <c r="B6" s="4" t="s">
        <v>14</v>
      </c>
      <c r="C6" s="4" t="s">
        <v>8</v>
      </c>
      <c r="D6" s="4" t="s">
        <v>21</v>
      </c>
      <c r="E6" s="4" t="s">
        <v>11</v>
      </c>
      <c r="F6" s="5" t="s">
        <v>25</v>
      </c>
      <c r="G6" s="6">
        <v>400</v>
      </c>
      <c r="H6" s="7">
        <f t="shared" si="0"/>
        <v>6.6666666666666666E-2</v>
      </c>
    </row>
    <row r="7" spans="1:8" x14ac:dyDescent="0.4">
      <c r="A7" s="3">
        <v>5</v>
      </c>
      <c r="B7" s="4" t="s">
        <v>14</v>
      </c>
      <c r="C7" s="4" t="s">
        <v>6</v>
      </c>
      <c r="D7" s="4" t="s">
        <v>22</v>
      </c>
      <c r="E7" s="4" t="s">
        <v>24</v>
      </c>
      <c r="F7" s="5" t="s">
        <v>25</v>
      </c>
      <c r="G7" s="6">
        <v>300</v>
      </c>
      <c r="H7" s="7">
        <f t="shared" si="0"/>
        <v>0.05</v>
      </c>
    </row>
    <row r="8" spans="1:8" x14ac:dyDescent="0.4">
      <c r="A8" s="3">
        <v>6</v>
      </c>
      <c r="B8" s="4" t="s">
        <v>13</v>
      </c>
      <c r="C8" s="4" t="s">
        <v>31</v>
      </c>
      <c r="D8" s="4" t="s">
        <v>29</v>
      </c>
      <c r="E8" s="4" t="s">
        <v>9</v>
      </c>
      <c r="F8" s="5" t="s">
        <v>25</v>
      </c>
      <c r="G8" s="6">
        <v>200</v>
      </c>
      <c r="H8" s="7">
        <f t="shared" si="0"/>
        <v>3.3333333333333333E-2</v>
      </c>
    </row>
    <row r="9" spans="1:8" x14ac:dyDescent="0.4">
      <c r="A9" s="3">
        <v>7</v>
      </c>
      <c r="B9" s="4" t="s">
        <v>13</v>
      </c>
      <c r="C9" s="4" t="s">
        <v>31</v>
      </c>
      <c r="D9" s="4" t="s">
        <v>30</v>
      </c>
      <c r="E9" s="4" t="s">
        <v>9</v>
      </c>
      <c r="F9" s="5" t="s">
        <v>25</v>
      </c>
      <c r="G9" s="6">
        <v>200</v>
      </c>
      <c r="H9" s="7">
        <f t="shared" si="0"/>
        <v>3.3333333333333333E-2</v>
      </c>
    </row>
    <row r="10" spans="1:8" ht="28.5" x14ac:dyDescent="0.4">
      <c r="A10" s="3">
        <v>8</v>
      </c>
      <c r="B10" s="8" t="s">
        <v>27</v>
      </c>
      <c r="C10" s="4" t="s">
        <v>1</v>
      </c>
      <c r="D10" s="4"/>
      <c r="E10" s="4" t="s">
        <v>10</v>
      </c>
      <c r="F10" s="5" t="s">
        <v>25</v>
      </c>
      <c r="G10" s="6">
        <v>100</v>
      </c>
      <c r="H10" s="7">
        <f t="shared" si="0"/>
        <v>1.6666666666666666E-2</v>
      </c>
    </row>
    <row r="11" spans="1:8" ht="42.75" x14ac:dyDescent="0.4">
      <c r="A11" s="3">
        <v>9</v>
      </c>
      <c r="B11" s="4" t="s">
        <v>13</v>
      </c>
      <c r="C11" s="4" t="s">
        <v>16</v>
      </c>
      <c r="D11" s="8" t="s">
        <v>17</v>
      </c>
      <c r="E11" s="4" t="s">
        <v>9</v>
      </c>
      <c r="F11" s="5" t="s">
        <v>25</v>
      </c>
      <c r="G11" s="6">
        <v>100</v>
      </c>
      <c r="H11" s="7">
        <f t="shared" si="0"/>
        <v>1.6666666666666666E-2</v>
      </c>
    </row>
    <row r="12" spans="1:8" x14ac:dyDescent="0.4">
      <c r="A12" s="3">
        <v>10</v>
      </c>
      <c r="B12" s="4" t="s">
        <v>13</v>
      </c>
      <c r="C12" s="4" t="s">
        <v>18</v>
      </c>
      <c r="D12" s="4" t="s">
        <v>28</v>
      </c>
      <c r="E12" s="4" t="s">
        <v>9</v>
      </c>
      <c r="F12" s="5" t="s">
        <v>25</v>
      </c>
      <c r="G12" s="6">
        <v>100</v>
      </c>
      <c r="H12" s="7">
        <f t="shared" si="0"/>
        <v>1.6666666666666666E-2</v>
      </c>
    </row>
    <row r="13" spans="1:8" ht="42.75" x14ac:dyDescent="0.4">
      <c r="A13" s="3">
        <v>11</v>
      </c>
      <c r="B13" s="4" t="s">
        <v>13</v>
      </c>
      <c r="C13" s="4" t="s">
        <v>7</v>
      </c>
      <c r="D13" s="8" t="s">
        <v>33</v>
      </c>
      <c r="E13" s="4" t="s">
        <v>9</v>
      </c>
      <c r="F13" s="5" t="s">
        <v>25</v>
      </c>
      <c r="G13" s="6">
        <v>100</v>
      </c>
      <c r="H13" s="7">
        <f t="shared" si="0"/>
        <v>1.6666666666666666E-2</v>
      </c>
    </row>
    <row r="14" spans="1:8" x14ac:dyDescent="0.4">
      <c r="A14" s="4" t="s">
        <v>2</v>
      </c>
      <c r="B14" s="4"/>
      <c r="C14" s="4"/>
      <c r="D14" s="4"/>
      <c r="E14" s="4"/>
      <c r="F14" s="5"/>
      <c r="G14" s="6">
        <f>SUM(G3:G13)</f>
        <v>6000</v>
      </c>
      <c r="H14" s="7">
        <f>G14/$G$14</f>
        <v>1</v>
      </c>
    </row>
    <row r="15" spans="1:8" x14ac:dyDescent="0.4">
      <c r="A15" s="1"/>
      <c r="B15" s="1"/>
      <c r="C15" s="1"/>
      <c r="D15" s="1"/>
      <c r="E15" s="1"/>
      <c r="F15" s="1"/>
      <c r="G15" s="1"/>
      <c r="H15" s="1"/>
    </row>
    <row r="16" spans="1:8" x14ac:dyDescent="0.4">
      <c r="A16" s="1"/>
      <c r="B16" s="9" t="s">
        <v>41</v>
      </c>
      <c r="C16" s="1"/>
      <c r="D16" s="1"/>
      <c r="E16" s="1"/>
      <c r="F16" s="1"/>
      <c r="G16" s="1"/>
      <c r="H16" s="1"/>
    </row>
    <row r="17" spans="1:8" x14ac:dyDescent="0.4">
      <c r="A17" s="1"/>
      <c r="B17" s="1"/>
      <c r="C17" s="1"/>
      <c r="D17" s="1"/>
      <c r="E17" s="1"/>
      <c r="F17" s="1"/>
      <c r="G17" s="1"/>
      <c r="H17" s="1"/>
    </row>
    <row r="18" spans="1:8" x14ac:dyDescent="0.4">
      <c r="A18" s="1"/>
      <c r="B18" s="1" t="s">
        <v>37</v>
      </c>
      <c r="C18" s="1"/>
      <c r="D18" s="1"/>
      <c r="E18" s="1"/>
      <c r="F18" s="1"/>
      <c r="G18" s="1"/>
      <c r="H18" s="1"/>
    </row>
    <row r="19" spans="1:8" x14ac:dyDescent="0.4">
      <c r="A19" s="1"/>
      <c r="B19" s="1" t="s">
        <v>43</v>
      </c>
      <c r="C19" s="1"/>
      <c r="D19" s="1"/>
      <c r="E19" s="1"/>
      <c r="F19" s="1"/>
      <c r="G19" s="1"/>
      <c r="H19" s="1"/>
    </row>
    <row r="20" spans="1:8" x14ac:dyDescent="0.4">
      <c r="A20" s="1"/>
      <c r="B20" s="1" t="s">
        <v>45</v>
      </c>
      <c r="C20" s="1"/>
      <c r="D20" s="1"/>
      <c r="E20" s="1"/>
      <c r="F20" s="1"/>
      <c r="G20" s="1"/>
      <c r="H20" s="1"/>
    </row>
    <row r="21" spans="1:8" x14ac:dyDescent="0.4">
      <c r="A21" s="1"/>
      <c r="B21" s="1" t="s">
        <v>46</v>
      </c>
      <c r="C21" s="1"/>
      <c r="D21" s="1"/>
      <c r="E21" s="1"/>
      <c r="F21" s="1"/>
      <c r="G21" s="1"/>
      <c r="H21" s="1" t="s">
        <v>44</v>
      </c>
    </row>
  </sheetData>
  <phoneticPr fontId="1"/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DTSU&amp;GX株主名簿</vt:lpstr>
      <vt:lpstr>DTSU&amp;GX株主名簿 （記載例）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